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576" windowHeight="6696"/>
  </bookViews>
  <sheets>
    <sheet name="Sheet1" sheetId="1" r:id="rId1"/>
  </sheets>
  <definedNames>
    <definedName name="_xlnm._FilterDatabase" localSheetId="0" hidden="1">Sheet1!$A$1:$J$20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H15" i="1"/>
  <c r="J20" i="1"/>
  <c r="J3" i="1"/>
  <c r="J4" i="1"/>
  <c r="J5" i="1"/>
  <c r="J6" i="1"/>
  <c r="J7" i="1"/>
  <c r="J8" i="1"/>
  <c r="J9" i="1"/>
  <c r="J10" i="1"/>
  <c r="J11" i="1"/>
  <c r="J12" i="1"/>
  <c r="J13" i="1"/>
  <c r="J14" i="1"/>
  <c r="J16" i="1"/>
  <c r="J17" i="1"/>
  <c r="J18" i="1"/>
  <c r="J19" i="1"/>
  <c r="J2" i="1"/>
  <c r="H17" i="1" l="1"/>
  <c r="H10" i="1"/>
  <c r="H7" i="1" l="1"/>
  <c r="H3" i="1"/>
  <c r="H5" i="1"/>
  <c r="H11" i="1"/>
  <c r="H4" i="1"/>
  <c r="H13" i="1"/>
  <c r="H8" i="1"/>
  <c r="H18" i="1"/>
  <c r="H6" i="1"/>
  <c r="H14" i="1"/>
  <c r="H2" i="1"/>
  <c r="H9" i="1"/>
  <c r="H16" i="1"/>
  <c r="H12" i="1"/>
</calcChain>
</file>

<file path=xl/sharedStrings.xml><?xml version="1.0" encoding="utf-8"?>
<sst xmlns="http://schemas.openxmlformats.org/spreadsheetml/2006/main" count="105" uniqueCount="68">
  <si>
    <t>Location</t>
  </si>
  <si>
    <t>Country</t>
  </si>
  <si>
    <t>Conference Name</t>
  </si>
  <si>
    <t>USA</t>
  </si>
  <si>
    <t>Conference Start Date</t>
  </si>
  <si>
    <t>End Date</t>
  </si>
  <si>
    <t>Days</t>
  </si>
  <si>
    <t>Organisation</t>
  </si>
  <si>
    <t>EWRI / ASCE</t>
  </si>
  <si>
    <t>International Low Impact Development Conference</t>
  </si>
  <si>
    <t>WEFTEC</t>
  </si>
  <si>
    <t>91st Annual Water Environment Federation Technical Exhibition and Conference</t>
  </si>
  <si>
    <t>New Orleans, Louisiana</t>
  </si>
  <si>
    <t>Period</t>
  </si>
  <si>
    <t>World Environmental &amp; Water Resources Congress</t>
  </si>
  <si>
    <t>Minneapolis, Minnesota</t>
  </si>
  <si>
    <t>Annual</t>
  </si>
  <si>
    <t>Denver, Colorado</t>
  </si>
  <si>
    <t>Palermo</t>
  </si>
  <si>
    <t>Italy</t>
  </si>
  <si>
    <t>11th International Urban Drainage Modelling (UDM) Conference</t>
  </si>
  <si>
    <t>IWA / IAHR</t>
  </si>
  <si>
    <t>10th International Water Sensitive Urban Design and Hydropolis 2018 Conference</t>
  </si>
  <si>
    <t>Engineers Australia</t>
  </si>
  <si>
    <t>Perth, WA</t>
  </si>
  <si>
    <t>Australia</t>
  </si>
  <si>
    <t>Operation &amp; Maintenance of Stormwater Control Measures</t>
  </si>
  <si>
    <t>Call For Abstracts</t>
  </si>
  <si>
    <t>Nashville, Tennessee</t>
  </si>
  <si>
    <t>14th Annual California StormwaterQuality Association (CASQA) Conference</t>
  </si>
  <si>
    <t>CASQA</t>
  </si>
  <si>
    <t xml:space="preserve"> Riverside, California</t>
  </si>
  <si>
    <t>Water NZ SW Group</t>
  </si>
  <si>
    <t>Queenstown</t>
  </si>
  <si>
    <t>NZ</t>
  </si>
  <si>
    <t>StormCON 2018</t>
  </si>
  <si>
    <t>StormCON</t>
  </si>
  <si>
    <t>Bi-Annual</t>
  </si>
  <si>
    <t>IPWEA NZ</t>
  </si>
  <si>
    <t>Rivers Group</t>
  </si>
  <si>
    <t>Hamilton</t>
  </si>
  <si>
    <t>IPWEA</t>
  </si>
  <si>
    <t>Rotorua</t>
  </si>
  <si>
    <t>5th Biennial Symposium of the International Society for River Science</t>
  </si>
  <si>
    <t>NZ Hydrological Society Conference</t>
  </si>
  <si>
    <t>NZ Hydrological Society</t>
  </si>
  <si>
    <t>Napier</t>
  </si>
  <si>
    <t>Environmental Compliance Conference 2017</t>
  </si>
  <si>
    <t>NZPI</t>
  </si>
  <si>
    <t xml:space="preserve">Auckland </t>
  </si>
  <si>
    <t>Industrial Waters Conference 2018</t>
  </si>
  <si>
    <t>Tradewaste</t>
  </si>
  <si>
    <t>2018 Stormwater Victoria Conference</t>
  </si>
  <si>
    <t>Melbourne, VIC</t>
  </si>
  <si>
    <t>Sydney, NSW</t>
  </si>
  <si>
    <t>Stormwater Australia</t>
  </si>
  <si>
    <t>2018 Australian National Stormwater Conference</t>
  </si>
  <si>
    <t>Auckland (TBC)</t>
  </si>
  <si>
    <t>Finished</t>
  </si>
  <si>
    <t>ICUD 2020 - International Conference on Urban Drainage</t>
  </si>
  <si>
    <t>JCUD / IWA / IAHR</t>
  </si>
  <si>
    <t>Melbourne</t>
  </si>
  <si>
    <t>TBC</t>
  </si>
  <si>
    <t>Tri-annual</t>
  </si>
  <si>
    <t>NZ Stormwater 2018</t>
  </si>
  <si>
    <t>National Wetland Restoration Syposium</t>
  </si>
  <si>
    <t>National Wetland Trust</t>
  </si>
  <si>
    <t>NZ Stormwater 2019 (TBC)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</si>
</sst>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409]d\ mmmm\ yyyy;@"/>
    <numFmt numFmtId="165" formatCode="[$-1409]\ mmmm\ yyyy;@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D26" sqref="D26"/>
    </sheetView>
  </sheetViews>
  <sheetFormatPr defaultColWidth="16.109375" defaultRowHeight="14.4" x14ac:dyDescent="0.3"/>
  <cols>
    <col min="1" max="1" width="68.44140625" style="1" bestFit="1" customWidth="1"/>
    <col min="2" max="2" width="20.33203125" style="1" bestFit="1" customWidth="1"/>
    <col min="3" max="3" width="20.6640625" style="1" bestFit="1" customWidth="1"/>
    <col min="4" max="4" width="11.88671875" style="1" bestFit="1" customWidth="1"/>
    <col min="5" max="5" width="19.6640625" style="2" bestFit="1" customWidth="1"/>
    <col min="6" max="6" width="23.77734375" style="2" bestFit="1" customWidth="1"/>
    <col min="7" max="7" width="16.77734375" style="2" bestFit="1" customWidth="1"/>
    <col min="8" max="8" width="9.33203125" style="1" bestFit="1" customWidth="1"/>
    <col min="9" max="9" width="10.6640625" style="1" customWidth="1"/>
    <col min="10" max="16384" width="16.109375" style="1"/>
  </cols>
  <sheetData>
    <row r="1" spans="1:10" s="11" customFormat="1" x14ac:dyDescent="0.3">
      <c r="A1" s="8" t="s">
        <v>2</v>
      </c>
      <c r="B1" s="8" t="s">
        <v>7</v>
      </c>
      <c r="C1" s="8" t="s">
        <v>0</v>
      </c>
      <c r="D1" s="8" t="s">
        <v>1</v>
      </c>
      <c r="E1" s="9" t="s">
        <v>27</v>
      </c>
      <c r="F1" s="9" t="s">
        <v>4</v>
      </c>
      <c r="G1" s="9" t="s">
        <v>5</v>
      </c>
      <c r="H1" s="8" t="s">
        <v>6</v>
      </c>
      <c r="I1" s="10" t="s">
        <v>13</v>
      </c>
      <c r="J1" s="8" t="s">
        <v>58</v>
      </c>
    </row>
    <row r="2" spans="1:10" hidden="1" x14ac:dyDescent="0.3">
      <c r="A2" s="3" t="s">
        <v>26</v>
      </c>
      <c r="B2" s="3" t="s">
        <v>8</v>
      </c>
      <c r="C2" s="3" t="s">
        <v>17</v>
      </c>
      <c r="D2" s="3" t="s">
        <v>3</v>
      </c>
      <c r="E2" s="4">
        <v>42943</v>
      </c>
      <c r="F2" s="4">
        <v>43045</v>
      </c>
      <c r="G2" s="4">
        <v>43048</v>
      </c>
      <c r="H2" s="3">
        <f t="shared" ref="H2:H18" si="0">G2-F2+1</f>
        <v>4</v>
      </c>
      <c r="I2" s="5"/>
      <c r="J2" s="3" t="str">
        <f t="shared" ref="J2:J20" ca="1" si="1">IF(AND(F2&lt;TODAY(),G2&lt;TODAY()),"YES","")</f>
        <v>YES</v>
      </c>
    </row>
    <row r="3" spans="1:10" hidden="1" x14ac:dyDescent="0.3">
      <c r="A3" s="3" t="s">
        <v>47</v>
      </c>
      <c r="B3" s="3" t="s">
        <v>48</v>
      </c>
      <c r="C3" s="3" t="s">
        <v>49</v>
      </c>
      <c r="D3" s="3" t="s">
        <v>34</v>
      </c>
      <c r="E3" s="4">
        <v>42887</v>
      </c>
      <c r="F3" s="4">
        <v>43047</v>
      </c>
      <c r="G3" s="4">
        <v>43049</v>
      </c>
      <c r="H3" s="3">
        <f t="shared" si="0"/>
        <v>3</v>
      </c>
      <c r="I3" s="5" t="s">
        <v>16</v>
      </c>
      <c r="J3" s="3" t="str">
        <f t="shared" ca="1" si="1"/>
        <v>YES</v>
      </c>
    </row>
    <row r="4" spans="1:10" hidden="1" x14ac:dyDescent="0.3">
      <c r="A4" s="3" t="s">
        <v>43</v>
      </c>
      <c r="B4" s="3" t="s">
        <v>39</v>
      </c>
      <c r="C4" s="3" t="s">
        <v>40</v>
      </c>
      <c r="D4" s="3" t="s">
        <v>34</v>
      </c>
      <c r="E4" s="4">
        <v>42887</v>
      </c>
      <c r="F4" s="4">
        <v>43059</v>
      </c>
      <c r="G4" s="4">
        <v>43063</v>
      </c>
      <c r="H4" s="3">
        <f t="shared" si="0"/>
        <v>5</v>
      </c>
      <c r="I4" s="5" t="s">
        <v>37</v>
      </c>
      <c r="J4" s="3" t="str">
        <f t="shared" ca="1" si="1"/>
        <v>YES</v>
      </c>
    </row>
    <row r="5" spans="1:10" hidden="1" x14ac:dyDescent="0.3">
      <c r="A5" s="3" t="s">
        <v>44</v>
      </c>
      <c r="B5" s="3" t="s">
        <v>45</v>
      </c>
      <c r="C5" s="3" t="s">
        <v>46</v>
      </c>
      <c r="D5" s="3" t="s">
        <v>34</v>
      </c>
      <c r="E5" s="4">
        <v>42887</v>
      </c>
      <c r="F5" s="4">
        <v>43066</v>
      </c>
      <c r="G5" s="4">
        <v>43070</v>
      </c>
      <c r="H5" s="3">
        <f t="shared" si="0"/>
        <v>5</v>
      </c>
      <c r="I5" s="5" t="s">
        <v>16</v>
      </c>
      <c r="J5" s="3" t="str">
        <f t="shared" ca="1" si="1"/>
        <v>YES</v>
      </c>
    </row>
    <row r="6" spans="1:10" x14ac:dyDescent="0.3">
      <c r="A6" s="3" t="s">
        <v>22</v>
      </c>
      <c r="B6" s="3" t="s">
        <v>23</v>
      </c>
      <c r="C6" s="3" t="s">
        <v>24</v>
      </c>
      <c r="D6" s="3" t="s">
        <v>25</v>
      </c>
      <c r="E6" s="4">
        <v>42962</v>
      </c>
      <c r="F6" s="4">
        <v>43143</v>
      </c>
      <c r="G6" s="4">
        <v>43146</v>
      </c>
      <c r="H6" s="3">
        <f t="shared" si="0"/>
        <v>4</v>
      </c>
      <c r="I6" s="3"/>
      <c r="J6" s="3" t="str">
        <f t="shared" ca="1" si="1"/>
        <v/>
      </c>
    </row>
    <row r="7" spans="1:10" x14ac:dyDescent="0.3">
      <c r="A7" s="3" t="s">
        <v>50</v>
      </c>
      <c r="B7" s="3" t="s">
        <v>51</v>
      </c>
      <c r="C7" s="3" t="s">
        <v>49</v>
      </c>
      <c r="D7" s="3" t="s">
        <v>34</v>
      </c>
      <c r="E7" s="4">
        <v>43132</v>
      </c>
      <c r="F7" s="4">
        <v>43199</v>
      </c>
      <c r="G7" s="4">
        <v>43201</v>
      </c>
      <c r="H7" s="3">
        <f t="shared" si="0"/>
        <v>3</v>
      </c>
      <c r="I7" s="3" t="s">
        <v>16</v>
      </c>
      <c r="J7" s="3" t="str">
        <f t="shared" ca="1" si="1"/>
        <v/>
      </c>
    </row>
    <row r="8" spans="1:10" x14ac:dyDescent="0.3">
      <c r="A8" s="3" t="s">
        <v>64</v>
      </c>
      <c r="B8" s="3" t="s">
        <v>32</v>
      </c>
      <c r="C8" s="3" t="s">
        <v>33</v>
      </c>
      <c r="D8" s="3" t="s">
        <v>34</v>
      </c>
      <c r="E8" s="4">
        <v>43061</v>
      </c>
      <c r="F8" s="4">
        <v>43243</v>
      </c>
      <c r="G8" s="4">
        <v>43245</v>
      </c>
      <c r="H8" s="3">
        <f t="shared" si="0"/>
        <v>3</v>
      </c>
      <c r="I8" s="3" t="s">
        <v>16</v>
      </c>
      <c r="J8" s="3" t="str">
        <f t="shared" ca="1" si="1"/>
        <v/>
      </c>
    </row>
    <row r="9" spans="1:10" x14ac:dyDescent="0.3">
      <c r="A9" s="3" t="s">
        <v>14</v>
      </c>
      <c r="B9" s="3" t="s">
        <v>8</v>
      </c>
      <c r="C9" s="3" t="s">
        <v>15</v>
      </c>
      <c r="D9" s="3" t="s">
        <v>3</v>
      </c>
      <c r="E9" s="4">
        <v>43017</v>
      </c>
      <c r="F9" s="4">
        <v>43254</v>
      </c>
      <c r="G9" s="4">
        <v>43258</v>
      </c>
      <c r="H9" s="3">
        <f t="shared" si="0"/>
        <v>5</v>
      </c>
      <c r="I9" s="3" t="s">
        <v>16</v>
      </c>
      <c r="J9" s="3" t="str">
        <f t="shared" ca="1" si="1"/>
        <v/>
      </c>
    </row>
    <row r="10" spans="1:10" x14ac:dyDescent="0.3">
      <c r="A10" s="3" t="s">
        <v>52</v>
      </c>
      <c r="B10" s="3" t="s">
        <v>55</v>
      </c>
      <c r="C10" s="3" t="s">
        <v>53</v>
      </c>
      <c r="D10" s="3" t="s">
        <v>25</v>
      </c>
      <c r="E10" s="4">
        <v>43056</v>
      </c>
      <c r="F10" s="4">
        <v>43257</v>
      </c>
      <c r="G10" s="4">
        <v>43259</v>
      </c>
      <c r="H10" s="3">
        <f t="shared" si="0"/>
        <v>3</v>
      </c>
      <c r="I10" s="3" t="s">
        <v>16</v>
      </c>
      <c r="J10" s="3" t="str">
        <f t="shared" ca="1" si="1"/>
        <v/>
      </c>
    </row>
    <row r="11" spans="1:10" x14ac:dyDescent="0.3">
      <c r="A11" s="3" t="s">
        <v>38</v>
      </c>
      <c r="B11" s="3" t="s">
        <v>41</v>
      </c>
      <c r="C11" s="3" t="s">
        <v>42</v>
      </c>
      <c r="D11" s="3" t="s">
        <v>34</v>
      </c>
      <c r="E11" s="4">
        <v>43070</v>
      </c>
      <c r="F11" s="4">
        <v>43272</v>
      </c>
      <c r="G11" s="4">
        <v>43273</v>
      </c>
      <c r="H11" s="3">
        <f t="shared" si="0"/>
        <v>2</v>
      </c>
      <c r="I11" s="3" t="s">
        <v>16</v>
      </c>
      <c r="J11" s="3" t="str">
        <f t="shared" ca="1" si="1"/>
        <v/>
      </c>
    </row>
    <row r="12" spans="1:10" x14ac:dyDescent="0.3">
      <c r="A12" s="3" t="s">
        <v>9</v>
      </c>
      <c r="B12" s="3" t="s">
        <v>8</v>
      </c>
      <c r="C12" s="3" t="s">
        <v>28</v>
      </c>
      <c r="D12" s="3" t="s">
        <v>3</v>
      </c>
      <c r="E12" s="4">
        <v>43116</v>
      </c>
      <c r="F12" s="4">
        <v>43324</v>
      </c>
      <c r="G12" s="4">
        <v>43327</v>
      </c>
      <c r="H12" s="3">
        <f t="shared" si="0"/>
        <v>4</v>
      </c>
      <c r="I12" s="3" t="s">
        <v>37</v>
      </c>
      <c r="J12" s="3" t="str">
        <f t="shared" ca="1" si="1"/>
        <v/>
      </c>
    </row>
    <row r="13" spans="1:10" x14ac:dyDescent="0.3">
      <c r="A13" s="3" t="s">
        <v>35</v>
      </c>
      <c r="B13" s="3" t="s">
        <v>36</v>
      </c>
      <c r="C13" s="3" t="s">
        <v>17</v>
      </c>
      <c r="D13" s="3" t="s">
        <v>3</v>
      </c>
      <c r="E13" s="4">
        <v>43229</v>
      </c>
      <c r="F13" s="4">
        <v>43324</v>
      </c>
      <c r="G13" s="4">
        <v>43328</v>
      </c>
      <c r="H13" s="3">
        <f t="shared" si="0"/>
        <v>5</v>
      </c>
      <c r="I13" s="3" t="s">
        <v>16</v>
      </c>
      <c r="J13" s="3" t="str">
        <f t="shared" ca="1" si="1"/>
        <v/>
      </c>
    </row>
    <row r="14" spans="1:10" x14ac:dyDescent="0.3">
      <c r="A14" s="3" t="s">
        <v>20</v>
      </c>
      <c r="B14" s="3" t="s">
        <v>21</v>
      </c>
      <c r="C14" s="3" t="s">
        <v>18</v>
      </c>
      <c r="D14" s="3" t="s">
        <v>19</v>
      </c>
      <c r="E14" s="4">
        <v>43018</v>
      </c>
      <c r="F14" s="4">
        <v>43366</v>
      </c>
      <c r="G14" s="4">
        <v>43369</v>
      </c>
      <c r="H14" s="3">
        <f t="shared" si="0"/>
        <v>4</v>
      </c>
      <c r="I14" s="6" t="s">
        <v>63</v>
      </c>
      <c r="J14" s="3" t="str">
        <f t="shared" ca="1" si="1"/>
        <v/>
      </c>
    </row>
    <row r="15" spans="1:10" x14ac:dyDescent="0.3">
      <c r="A15" s="3" t="s">
        <v>65</v>
      </c>
      <c r="B15" s="3" t="s">
        <v>66</v>
      </c>
      <c r="C15" s="3" t="s">
        <v>46</v>
      </c>
      <c r="D15" s="3" t="s">
        <v>34</v>
      </c>
      <c r="E15" s="4"/>
      <c r="F15" s="4">
        <v>43369</v>
      </c>
      <c r="G15" s="4">
        <v>43371</v>
      </c>
      <c r="H15" s="3">
        <f t="shared" si="0"/>
        <v>3</v>
      </c>
      <c r="I15" s="3" t="s">
        <v>37</v>
      </c>
      <c r="J15" s="3" t="str">
        <f t="shared" ca="1" si="1"/>
        <v/>
      </c>
    </row>
    <row r="16" spans="1:10" x14ac:dyDescent="0.3">
      <c r="A16" s="3" t="s">
        <v>11</v>
      </c>
      <c r="B16" s="3" t="s">
        <v>10</v>
      </c>
      <c r="C16" s="3" t="s">
        <v>12</v>
      </c>
      <c r="D16" s="3" t="s">
        <v>3</v>
      </c>
      <c r="E16" s="4">
        <v>43072</v>
      </c>
      <c r="F16" s="4">
        <v>43372</v>
      </c>
      <c r="G16" s="4">
        <v>43376</v>
      </c>
      <c r="H16" s="3">
        <f t="shared" si="0"/>
        <v>5</v>
      </c>
      <c r="I16" s="3" t="s">
        <v>16</v>
      </c>
      <c r="J16" s="3" t="str">
        <f t="shared" ca="1" si="1"/>
        <v/>
      </c>
    </row>
    <row r="17" spans="1:10" x14ac:dyDescent="0.3">
      <c r="A17" s="3" t="s">
        <v>56</v>
      </c>
      <c r="B17" s="3" t="s">
        <v>55</v>
      </c>
      <c r="C17" s="3" t="s">
        <v>54</v>
      </c>
      <c r="D17" s="3" t="s">
        <v>25</v>
      </c>
      <c r="E17" s="4"/>
      <c r="F17" s="4">
        <v>43381</v>
      </c>
      <c r="G17" s="4">
        <v>43385</v>
      </c>
      <c r="H17" s="3">
        <f t="shared" si="0"/>
        <v>5</v>
      </c>
      <c r="I17" s="3" t="s">
        <v>16</v>
      </c>
      <c r="J17" s="3" t="str">
        <f t="shared" ca="1" si="1"/>
        <v/>
      </c>
    </row>
    <row r="18" spans="1:10" x14ac:dyDescent="0.3">
      <c r="A18" s="3" t="s">
        <v>29</v>
      </c>
      <c r="B18" s="3" t="s">
        <v>30</v>
      </c>
      <c r="C18" s="3" t="s">
        <v>31</v>
      </c>
      <c r="D18" s="3" t="s">
        <v>3</v>
      </c>
      <c r="E18" s="4">
        <v>43221</v>
      </c>
      <c r="F18" s="4">
        <v>43388</v>
      </c>
      <c r="G18" s="4">
        <v>43390</v>
      </c>
      <c r="H18" s="3">
        <f t="shared" si="0"/>
        <v>3</v>
      </c>
      <c r="I18" s="3" t="s">
        <v>16</v>
      </c>
      <c r="J18" s="3" t="str">
        <f t="shared" ca="1" si="1"/>
        <v/>
      </c>
    </row>
    <row r="19" spans="1:10" x14ac:dyDescent="0.3">
      <c r="A19" s="6" t="s">
        <v>67</v>
      </c>
      <c r="B19" s="6" t="s">
        <v>32</v>
      </c>
      <c r="C19" s="6" t="s">
        <v>57</v>
      </c>
      <c r="D19" s="6" t="s">
        <v>34</v>
      </c>
      <c r="E19" s="4" t="s">
        <v>62</v>
      </c>
      <c r="F19" s="7">
        <v>43586</v>
      </c>
      <c r="G19" s="7">
        <v>43586</v>
      </c>
      <c r="H19" s="3">
        <v>3</v>
      </c>
      <c r="I19" s="6" t="s">
        <v>16</v>
      </c>
      <c r="J19" s="3" t="str">
        <f t="shared" ca="1" si="1"/>
        <v/>
      </c>
    </row>
    <row r="20" spans="1:10" x14ac:dyDescent="0.3">
      <c r="A20" s="6" t="s">
        <v>59</v>
      </c>
      <c r="B20" s="6" t="s">
        <v>60</v>
      </c>
      <c r="C20" s="6" t="s">
        <v>61</v>
      </c>
      <c r="D20" s="6" t="s">
        <v>25</v>
      </c>
      <c r="E20" s="4" t="s">
        <v>62</v>
      </c>
      <c r="F20" s="7">
        <v>43709</v>
      </c>
      <c r="G20" s="7">
        <v>43709</v>
      </c>
      <c r="H20" s="3">
        <v>4</v>
      </c>
      <c r="I20" s="6" t="s">
        <v>63</v>
      </c>
      <c r="J20" s="3" t="str">
        <f t="shared" ca="1" si="1"/>
        <v/>
      </c>
    </row>
  </sheetData>
  <autoFilter ref="A1:J20">
    <sortState ref="A2:J20">
      <sortCondition ref="F1:F20"/>
    </sortState>
  </autoFilter>
  <pageMargins left="0.7" right="0.7" top="0.75" bottom="0.75" header="0.3" footer="0.3"/>
  <pageSetup paperSize="8" scale="9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Brockbank</dc:creator>
  <cp:lastModifiedBy>Vicki McEnaney</cp:lastModifiedBy>
  <cp:lastPrinted>2018-01-03T21:54:36Z</cp:lastPrinted>
  <dcterms:created xsi:type="dcterms:W3CDTF">2017-10-06T01:31:56Z</dcterms:created>
  <dcterms:modified xsi:type="dcterms:W3CDTF">2018-01-03T22:54:27Z</dcterms:modified>
</cp:coreProperties>
</file>